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<sst xmlns="http://schemas.openxmlformats.org/spreadsheetml/2006/main" count="90" uniqueCount="90">
  <si>
    <t>襄阳职业技术学院2024届毕业生生源信息一览表</t>
  </si>
  <si>
    <t>学院</t>
  </si>
  <si>
    <t>专业名称</t>
  </si>
  <si>
    <t>总人数</t>
  </si>
  <si>
    <t>男生</t>
  </si>
  <si>
    <t>女生</t>
  </si>
  <si>
    <t>联系方式</t>
  </si>
  <si>
    <t>联系人</t>
  </si>
  <si>
    <t>电话</t>
  </si>
  <si>
    <t>QQ</t>
  </si>
  <si>
    <t>医学院</t>
  </si>
  <si>
    <t>护理</t>
  </si>
  <si>
    <t xml:space="preserve">张静宇  胡 博   马玲                       </t>
  </si>
  <si>
    <t>13797728926   13871653121 15271976660</t>
  </si>
  <si>
    <t>470690655444103933965462067</t>
  </si>
  <si>
    <t>口腔医学</t>
  </si>
  <si>
    <t>临床医学</t>
  </si>
  <si>
    <t>医学检验技术</t>
  </si>
  <si>
    <t>医学影像技术</t>
  </si>
  <si>
    <t>康复治疗技术</t>
  </si>
  <si>
    <t>药学</t>
  </si>
  <si>
    <t>助产</t>
  </si>
  <si>
    <t>商学院</t>
  </si>
  <si>
    <t>电子商务</t>
  </si>
  <si>
    <t>刘晓斌  杨 帆   张丕蘅</t>
  </si>
  <si>
    <t>19986268880  13886277258 13886218920</t>
  </si>
  <si>
    <t xml:space="preserve">110796563 323707  44235051   </t>
  </si>
  <si>
    <t>大数据与会计</t>
  </si>
  <si>
    <t>现代物流管理</t>
  </si>
  <si>
    <t>大数据与财务管理</t>
  </si>
  <si>
    <t>网络营销与直播电商</t>
  </si>
  <si>
    <t>旅游与艺术学院</t>
  </si>
  <si>
    <t>旅游管理</t>
  </si>
  <si>
    <t xml:space="preserve">翁小川   王  琨 </t>
  </si>
  <si>
    <t>13697114276 15171001931</t>
  </si>
  <si>
    <t>249214678676605114</t>
  </si>
  <si>
    <t>服装与服饰设计</t>
  </si>
  <si>
    <t>酒店管理与数字化运营</t>
  </si>
  <si>
    <t>农学院</t>
  </si>
  <si>
    <t>畜牧兽医</t>
  </si>
  <si>
    <t xml:space="preserve">陈杰军  李海连 </t>
  </si>
  <si>
    <t>13871617364 13647107792</t>
  </si>
  <si>
    <t>82010321 290679408</t>
  </si>
  <si>
    <t>动物医学</t>
  </si>
  <si>
    <t>食品检验检测技术</t>
  </si>
  <si>
    <t>现代农业技术</t>
  </si>
  <si>
    <t>园林工程技术</t>
  </si>
  <si>
    <t>汽车工程学院</t>
  </si>
  <si>
    <t>工业机器人技术</t>
  </si>
  <si>
    <t>沈先飞  潘磊</t>
  </si>
  <si>
    <t>18671026555 18827518890</t>
  </si>
  <si>
    <t>411231217 371857389</t>
  </si>
  <si>
    <t>机电一体化技术</t>
  </si>
  <si>
    <t>机械制造与自动化</t>
  </si>
  <si>
    <t>汽车检测与维修技术</t>
  </si>
  <si>
    <t>汽车制造与试验技术</t>
  </si>
  <si>
    <t>数控技术</t>
  </si>
  <si>
    <t>新能源汽车技术</t>
  </si>
  <si>
    <t>智能控制技术</t>
  </si>
  <si>
    <t>师范学院</t>
  </si>
  <si>
    <t>特殊教育</t>
  </si>
  <si>
    <t>彭建设  张凤    汪芳</t>
  </si>
  <si>
    <t>17771009666 18327512796  13871704594</t>
  </si>
  <si>
    <t>63139929  295585474</t>
  </si>
  <si>
    <t>小学教育</t>
  </si>
  <si>
    <t>学前教育</t>
  </si>
  <si>
    <t>小学英语教育</t>
  </si>
  <si>
    <t>小学语文教育</t>
  </si>
  <si>
    <t>信息技术学院</t>
  </si>
  <si>
    <t>大数据技术</t>
  </si>
  <si>
    <t>高延伟  武杰</t>
  </si>
  <si>
    <t>15871048116  13797626989</t>
  </si>
  <si>
    <t>29049326  108907706</t>
  </si>
  <si>
    <t>计算机应用技术</t>
  </si>
  <si>
    <t>人工智能技术应用</t>
  </si>
  <si>
    <t>物联网应用技术</t>
  </si>
  <si>
    <t>云计算技术与应用</t>
  </si>
  <si>
    <t>信息安全技术应用</t>
  </si>
  <si>
    <t>建筑工程学院</t>
  </si>
  <si>
    <t>工程造价</t>
  </si>
  <si>
    <t>李襄静  易秋杰</t>
  </si>
  <si>
    <t>13871634354 13886215531</t>
  </si>
  <si>
    <t>54978909 397455050</t>
  </si>
  <si>
    <t>建筑工程技术</t>
  </si>
  <si>
    <t>建筑室内设计</t>
  </si>
  <si>
    <t>建筑智能化工程技术</t>
  </si>
  <si>
    <t>装配式建筑构件智能制造技术</t>
  </si>
  <si>
    <t>总      计</t>
  </si>
  <si>
    <t>学校地址：湖北省襄阳市襄城区隆中路18号    就业网站：https://hbxytc.91wllm.com/</t>
  </si>
  <si>
    <t>联系人：   孙老师           联系电话：07103567556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</si>
</sst>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0"/>
    </font>
    <font>
      <b/>
      <sz val="12"/>
      <color theme="1"/>
      <name val="宋体"/>
      <charset val="134"/>
    </font>
    <font>
      <sz val="14"/>
      <color theme="1"/>
      <name val="仿宋_GB2312"/>
      <charset val="134"/>
    </font>
    <font>
      <sz val="10.5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abSelected="1" topLeftCell="A27" workbookViewId="0">
      <selection activeCell="K35" sqref="K35"/>
    </sheetView>
  </sheetViews>
  <sheetFormatPr defaultColWidth="9" defaultRowHeight="13.5" outlineLevelCol="7"/>
  <cols>
    <col min="1" max="1" width="17.375" style="1" customWidth="1"/>
    <col min="2" max="2" width="30.625" style="1" customWidth="1"/>
    <col min="3" max="3" width="9" style="1" customWidth="1"/>
    <col min="4" max="4" width="7.5" style="1" customWidth="1"/>
    <col min="5" max="5" width="8" style="1" customWidth="1"/>
    <col min="6" max="6" width="10.125" style="1" customWidth="1"/>
    <col min="7" max="7" width="14.25" style="1" customWidth="1"/>
    <col min="8" max="8" width="10.375" style="1"/>
    <col min="9" max="16384" width="9" style="1"/>
  </cols>
  <sheetData>
    <row r="1" s="1" customFormat="1" ht="3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.7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/>
      <c r="H2" s="4"/>
    </row>
    <row r="3" s="1" customFormat="1" ht="30" customHeight="1" spans="1:8">
      <c r="A3" s="3"/>
      <c r="B3" s="3"/>
      <c r="C3" s="3"/>
      <c r="D3" s="3"/>
      <c r="E3" s="3"/>
      <c r="F3" s="5" t="s">
        <v>7</v>
      </c>
      <c r="G3" s="6" t="s">
        <v>8</v>
      </c>
      <c r="H3" s="6" t="s">
        <v>9</v>
      </c>
    </row>
    <row r="4" s="1" customFormat="1" ht="30" customHeight="1" spans="1:8">
      <c r="A4" s="7" t="s">
        <v>10</v>
      </c>
      <c r="B4" s="8" t="s">
        <v>11</v>
      </c>
      <c r="C4" s="8">
        <f t="shared" ref="C4:C29" si="0">SUM(D4:E4)</f>
        <v>517</v>
      </c>
      <c r="D4" s="8">
        <v>46</v>
      </c>
      <c r="E4" s="9">
        <v>471</v>
      </c>
      <c r="F4" s="5" t="s">
        <v>12</v>
      </c>
      <c r="G4" s="5" t="s">
        <v>13</v>
      </c>
      <c r="H4" s="24" t="s">
        <v>14</v>
      </c>
    </row>
    <row r="5" s="1" customFormat="1" ht="30" customHeight="1" spans="1:8">
      <c r="A5" s="7"/>
      <c r="B5" s="8" t="s">
        <v>15</v>
      </c>
      <c r="C5" s="8">
        <f t="shared" si="0"/>
        <v>794</v>
      </c>
      <c r="D5" s="8">
        <v>270</v>
      </c>
      <c r="E5" s="9">
        <v>524</v>
      </c>
      <c r="F5" s="5"/>
      <c r="G5" s="5"/>
      <c r="H5" s="5"/>
    </row>
    <row r="6" s="1" customFormat="1" ht="30" customHeight="1" spans="1:8">
      <c r="A6" s="7"/>
      <c r="B6" s="8" t="s">
        <v>16</v>
      </c>
      <c r="C6" s="8">
        <f t="shared" si="0"/>
        <v>294</v>
      </c>
      <c r="D6" s="8">
        <v>120</v>
      </c>
      <c r="E6" s="9">
        <v>174</v>
      </c>
      <c r="F6" s="5"/>
      <c r="G6" s="5"/>
      <c r="H6" s="5"/>
    </row>
    <row r="7" s="1" customFormat="1" ht="30" customHeight="1" spans="1:8">
      <c r="A7" s="7"/>
      <c r="B7" s="8" t="s">
        <v>17</v>
      </c>
      <c r="C7" s="8">
        <f t="shared" si="0"/>
        <v>191</v>
      </c>
      <c r="D7" s="8">
        <v>54</v>
      </c>
      <c r="E7" s="9">
        <v>137</v>
      </c>
      <c r="F7" s="5"/>
      <c r="G7" s="5"/>
      <c r="H7" s="5"/>
    </row>
    <row r="8" s="1" customFormat="1" ht="30" customHeight="1" spans="1:8">
      <c r="A8" s="7"/>
      <c r="B8" s="10" t="s">
        <v>18</v>
      </c>
      <c r="C8" s="8">
        <f t="shared" si="0"/>
        <v>93</v>
      </c>
      <c r="D8" s="8">
        <v>43</v>
      </c>
      <c r="E8" s="9">
        <v>50</v>
      </c>
      <c r="F8" s="5"/>
      <c r="G8" s="5"/>
      <c r="H8" s="5"/>
    </row>
    <row r="9" s="1" customFormat="1" ht="30" customHeight="1" spans="1:8">
      <c r="A9" s="7"/>
      <c r="B9" s="10" t="s">
        <v>19</v>
      </c>
      <c r="C9" s="8">
        <f t="shared" si="0"/>
        <v>74</v>
      </c>
      <c r="D9" s="8">
        <v>37</v>
      </c>
      <c r="E9" s="9">
        <v>37</v>
      </c>
      <c r="F9" s="5"/>
      <c r="G9" s="5"/>
      <c r="H9" s="5"/>
    </row>
    <row r="10" s="1" customFormat="1" ht="30" customHeight="1" spans="1:8">
      <c r="A10" s="7"/>
      <c r="B10" s="10" t="s">
        <v>20</v>
      </c>
      <c r="C10" s="8">
        <f t="shared" si="0"/>
        <v>66</v>
      </c>
      <c r="D10" s="8">
        <v>23</v>
      </c>
      <c r="E10" s="9">
        <v>43</v>
      </c>
      <c r="F10" s="5"/>
      <c r="G10" s="5"/>
      <c r="H10" s="5"/>
    </row>
    <row r="11" s="1" customFormat="1" ht="30" customHeight="1" spans="1:8">
      <c r="A11" s="7"/>
      <c r="B11" s="8" t="s">
        <v>21</v>
      </c>
      <c r="C11" s="8">
        <f t="shared" si="0"/>
        <v>71</v>
      </c>
      <c r="D11" s="8">
        <v>0</v>
      </c>
      <c r="E11" s="9">
        <v>71</v>
      </c>
      <c r="F11" s="5"/>
      <c r="G11" s="5"/>
      <c r="H11" s="5"/>
    </row>
    <row r="12" s="1" customFormat="1" ht="30" customHeight="1" spans="1:8">
      <c r="A12" s="7" t="s">
        <v>22</v>
      </c>
      <c r="B12" s="10" t="s">
        <v>23</v>
      </c>
      <c r="C12" s="8">
        <f t="shared" si="0"/>
        <v>115</v>
      </c>
      <c r="D12" s="10">
        <v>61</v>
      </c>
      <c r="E12" s="11">
        <v>54</v>
      </c>
      <c r="F12" s="5" t="s">
        <v>24</v>
      </c>
      <c r="G12" s="24" t="s">
        <v>25</v>
      </c>
      <c r="H12" s="5" t="s">
        <v>26</v>
      </c>
    </row>
    <row r="13" s="1" customFormat="1" ht="30" customHeight="1" spans="1:8">
      <c r="A13" s="7"/>
      <c r="B13" s="8" t="s">
        <v>27</v>
      </c>
      <c r="C13" s="8">
        <f t="shared" si="0"/>
        <v>254</v>
      </c>
      <c r="D13" s="8">
        <v>58</v>
      </c>
      <c r="E13" s="9">
        <v>196</v>
      </c>
      <c r="F13" s="5"/>
      <c r="G13" s="5"/>
      <c r="H13" s="5"/>
    </row>
    <row r="14" s="1" customFormat="1" ht="30" customHeight="1" spans="1:8">
      <c r="A14" s="7"/>
      <c r="B14" s="8" t="s">
        <v>28</v>
      </c>
      <c r="C14" s="8">
        <f t="shared" si="0"/>
        <v>95</v>
      </c>
      <c r="D14" s="8">
        <v>51</v>
      </c>
      <c r="E14" s="9">
        <v>44</v>
      </c>
      <c r="F14" s="5"/>
      <c r="G14" s="5"/>
      <c r="H14" s="5"/>
    </row>
    <row r="15" s="1" customFormat="1" ht="30" customHeight="1" spans="1:8">
      <c r="A15" s="7"/>
      <c r="B15" s="8" t="s">
        <v>29</v>
      </c>
      <c r="C15" s="8">
        <f t="shared" si="0"/>
        <v>33</v>
      </c>
      <c r="D15" s="8">
        <v>12</v>
      </c>
      <c r="E15" s="9">
        <v>21</v>
      </c>
      <c r="F15" s="5"/>
      <c r="G15" s="5"/>
      <c r="H15" s="5"/>
    </row>
    <row r="16" s="1" customFormat="1" ht="30" customHeight="1" spans="1:8">
      <c r="A16" s="7"/>
      <c r="B16" s="8" t="s">
        <v>30</v>
      </c>
      <c r="C16" s="8">
        <f t="shared" si="0"/>
        <v>21</v>
      </c>
      <c r="D16" s="8">
        <v>5</v>
      </c>
      <c r="E16" s="9">
        <v>16</v>
      </c>
      <c r="F16" s="5"/>
      <c r="G16" s="5"/>
      <c r="H16" s="5"/>
    </row>
    <row r="17" s="1" customFormat="1" ht="30" customHeight="1" spans="1:8">
      <c r="A17" s="7" t="s">
        <v>31</v>
      </c>
      <c r="B17" s="8" t="s">
        <v>32</v>
      </c>
      <c r="C17" s="8">
        <f t="shared" si="0"/>
        <v>256</v>
      </c>
      <c r="D17" s="8">
        <v>95</v>
      </c>
      <c r="E17" s="9">
        <v>161</v>
      </c>
      <c r="F17" s="5" t="s">
        <v>33</v>
      </c>
      <c r="G17" s="5" t="s">
        <v>34</v>
      </c>
      <c r="H17" s="24" t="s">
        <v>35</v>
      </c>
    </row>
    <row r="18" s="1" customFormat="1" ht="30" customHeight="1" spans="1:8">
      <c r="A18" s="7"/>
      <c r="B18" s="8" t="s">
        <v>36</v>
      </c>
      <c r="C18" s="8">
        <f t="shared" si="0"/>
        <v>99</v>
      </c>
      <c r="D18" s="8">
        <v>21</v>
      </c>
      <c r="E18" s="9">
        <v>78</v>
      </c>
      <c r="F18" s="5"/>
      <c r="G18" s="5"/>
      <c r="H18" s="5"/>
    </row>
    <row r="19" s="1" customFormat="1" ht="30" customHeight="1" spans="1:8">
      <c r="A19" s="7"/>
      <c r="B19" s="8" t="s">
        <v>37</v>
      </c>
      <c r="C19" s="8">
        <f t="shared" si="0"/>
        <v>36</v>
      </c>
      <c r="D19" s="8">
        <v>14</v>
      </c>
      <c r="E19" s="9">
        <v>22</v>
      </c>
      <c r="F19" s="5"/>
      <c r="G19" s="5"/>
      <c r="H19" s="5"/>
    </row>
    <row r="20" s="1" customFormat="1" ht="30" customHeight="1" spans="1:8">
      <c r="A20" s="7" t="s">
        <v>38</v>
      </c>
      <c r="B20" s="8" t="s">
        <v>39</v>
      </c>
      <c r="C20" s="8">
        <f t="shared" si="0"/>
        <v>103</v>
      </c>
      <c r="D20" s="8">
        <v>70</v>
      </c>
      <c r="E20" s="9">
        <v>33</v>
      </c>
      <c r="F20" s="5" t="s">
        <v>40</v>
      </c>
      <c r="G20" s="5" t="s">
        <v>41</v>
      </c>
      <c r="H20" s="5" t="s">
        <v>42</v>
      </c>
    </row>
    <row r="21" s="1" customFormat="1" ht="30" customHeight="1" spans="1:8">
      <c r="A21" s="7"/>
      <c r="B21" s="8" t="s">
        <v>43</v>
      </c>
      <c r="C21" s="8">
        <f t="shared" si="0"/>
        <v>62</v>
      </c>
      <c r="D21" s="8">
        <v>31</v>
      </c>
      <c r="E21" s="9">
        <v>31</v>
      </c>
      <c r="F21" s="5"/>
      <c r="G21" s="5"/>
      <c r="H21" s="5"/>
    </row>
    <row r="22" s="1" customFormat="1" ht="30" customHeight="1" spans="1:8">
      <c r="A22" s="7"/>
      <c r="B22" s="8" t="s">
        <v>44</v>
      </c>
      <c r="C22" s="8">
        <f t="shared" si="0"/>
        <v>167</v>
      </c>
      <c r="D22" s="8">
        <v>84</v>
      </c>
      <c r="E22" s="9">
        <v>83</v>
      </c>
      <c r="F22" s="5"/>
      <c r="G22" s="5"/>
      <c r="H22" s="5"/>
    </row>
    <row r="23" s="1" customFormat="1" ht="30" customHeight="1" spans="1:8">
      <c r="A23" s="7"/>
      <c r="B23" s="8" t="s">
        <v>45</v>
      </c>
      <c r="C23" s="8">
        <f t="shared" si="0"/>
        <v>170</v>
      </c>
      <c r="D23" s="8">
        <v>106</v>
      </c>
      <c r="E23" s="9">
        <v>64</v>
      </c>
      <c r="F23" s="5"/>
      <c r="G23" s="5"/>
      <c r="H23" s="5"/>
    </row>
    <row r="24" s="1" customFormat="1" ht="30" customHeight="1" spans="1:8">
      <c r="A24" s="7"/>
      <c r="B24" s="8" t="s">
        <v>46</v>
      </c>
      <c r="C24" s="8">
        <f t="shared" si="0"/>
        <v>81</v>
      </c>
      <c r="D24" s="8">
        <v>52</v>
      </c>
      <c r="E24" s="9">
        <v>29</v>
      </c>
      <c r="F24" s="5"/>
      <c r="G24" s="5"/>
      <c r="H24" s="5"/>
    </row>
    <row r="25" s="1" customFormat="1" ht="30" customHeight="1" spans="1:8">
      <c r="A25" s="7" t="s">
        <v>47</v>
      </c>
      <c r="B25" s="10" t="s">
        <v>48</v>
      </c>
      <c r="C25" s="8">
        <f t="shared" si="0"/>
        <v>44</v>
      </c>
      <c r="D25" s="8">
        <v>42</v>
      </c>
      <c r="E25" s="9">
        <v>2</v>
      </c>
      <c r="F25" s="5" t="s">
        <v>49</v>
      </c>
      <c r="G25" s="5" t="s">
        <v>50</v>
      </c>
      <c r="H25" s="5" t="s">
        <v>51</v>
      </c>
    </row>
    <row r="26" s="1" customFormat="1" ht="30" customHeight="1" spans="1:8">
      <c r="A26" s="7"/>
      <c r="B26" s="10" t="s">
        <v>52</v>
      </c>
      <c r="C26" s="8">
        <f t="shared" si="0"/>
        <v>136</v>
      </c>
      <c r="D26" s="8">
        <v>132</v>
      </c>
      <c r="E26" s="9">
        <v>4</v>
      </c>
      <c r="F26" s="5"/>
      <c r="G26" s="5"/>
      <c r="H26" s="5"/>
    </row>
    <row r="27" s="1" customFormat="1" ht="30" customHeight="1" spans="1:8">
      <c r="A27" s="7"/>
      <c r="B27" s="12" t="s">
        <v>53</v>
      </c>
      <c r="C27" s="8">
        <f t="shared" si="0"/>
        <v>189</v>
      </c>
      <c r="D27" s="8">
        <v>183</v>
      </c>
      <c r="E27" s="9">
        <v>6</v>
      </c>
      <c r="F27" s="5"/>
      <c r="G27" s="5"/>
      <c r="H27" s="5"/>
    </row>
    <row r="28" s="1" customFormat="1" ht="30" customHeight="1" spans="1:8">
      <c r="A28" s="7"/>
      <c r="B28" s="12" t="s">
        <v>54</v>
      </c>
      <c r="C28" s="8">
        <f t="shared" si="0"/>
        <v>154</v>
      </c>
      <c r="D28" s="8">
        <v>154</v>
      </c>
      <c r="E28" s="9">
        <v>0</v>
      </c>
      <c r="F28" s="5"/>
      <c r="G28" s="5"/>
      <c r="H28" s="5"/>
    </row>
    <row r="29" s="1" customFormat="1" ht="30" customHeight="1" spans="1:8">
      <c r="A29" s="7"/>
      <c r="B29" s="12" t="s">
        <v>55</v>
      </c>
      <c r="C29" s="8">
        <f t="shared" si="0"/>
        <v>84</v>
      </c>
      <c r="D29" s="8">
        <v>84</v>
      </c>
      <c r="E29" s="9">
        <v>0</v>
      </c>
      <c r="F29" s="5"/>
      <c r="G29" s="5"/>
      <c r="H29" s="5"/>
    </row>
    <row r="30" s="1" customFormat="1" ht="30" customHeight="1" spans="1:8">
      <c r="A30" s="7"/>
      <c r="B30" s="10" t="s">
        <v>56</v>
      </c>
      <c r="C30" s="8">
        <f t="shared" ref="C30:C48" si="1">SUM(D30:E30)</f>
        <v>81</v>
      </c>
      <c r="D30" s="8">
        <v>81</v>
      </c>
      <c r="E30" s="9">
        <v>0</v>
      </c>
      <c r="F30" s="5"/>
      <c r="G30" s="5"/>
      <c r="H30" s="5"/>
    </row>
    <row r="31" s="1" customFormat="1" ht="30" customHeight="1" spans="1:8">
      <c r="A31" s="7"/>
      <c r="B31" s="10" t="s">
        <v>57</v>
      </c>
      <c r="C31" s="8">
        <f t="shared" si="1"/>
        <v>98</v>
      </c>
      <c r="D31" s="8">
        <v>95</v>
      </c>
      <c r="E31" s="9">
        <v>3</v>
      </c>
      <c r="F31" s="5"/>
      <c r="G31" s="5"/>
      <c r="H31" s="5"/>
    </row>
    <row r="32" s="1" customFormat="1" ht="30" customHeight="1" spans="1:8">
      <c r="A32" s="7"/>
      <c r="B32" s="10" t="s">
        <v>58</v>
      </c>
      <c r="C32" s="8">
        <f t="shared" si="1"/>
        <v>32</v>
      </c>
      <c r="D32" s="8">
        <v>29</v>
      </c>
      <c r="E32" s="9">
        <v>3</v>
      </c>
      <c r="F32" s="5"/>
      <c r="G32" s="5"/>
      <c r="H32" s="5"/>
    </row>
    <row r="33" s="1" customFormat="1" ht="30" customHeight="1" spans="1:8">
      <c r="A33" s="7" t="s">
        <v>59</v>
      </c>
      <c r="B33" s="8" t="s">
        <v>60</v>
      </c>
      <c r="C33" s="8">
        <f t="shared" si="1"/>
        <v>186</v>
      </c>
      <c r="D33" s="8">
        <v>13</v>
      </c>
      <c r="E33" s="9">
        <v>173</v>
      </c>
      <c r="F33" s="5" t="s">
        <v>61</v>
      </c>
      <c r="G33" s="5" t="s">
        <v>62</v>
      </c>
      <c r="H33" s="5" t="s">
        <v>63</v>
      </c>
    </row>
    <row r="34" s="1" customFormat="1" ht="30" customHeight="1" spans="1:8">
      <c r="A34" s="7"/>
      <c r="B34" s="8" t="s">
        <v>64</v>
      </c>
      <c r="C34" s="8">
        <f t="shared" si="1"/>
        <v>510</v>
      </c>
      <c r="D34" s="8">
        <v>56</v>
      </c>
      <c r="E34" s="9">
        <v>454</v>
      </c>
      <c r="F34" s="5"/>
      <c r="G34" s="5"/>
      <c r="H34" s="5"/>
    </row>
    <row r="35" s="1" customFormat="1" ht="30" customHeight="1" spans="1:8">
      <c r="A35" s="7"/>
      <c r="B35" s="10" t="s">
        <v>65</v>
      </c>
      <c r="C35" s="8">
        <f t="shared" si="1"/>
        <v>675</v>
      </c>
      <c r="D35" s="8">
        <v>30</v>
      </c>
      <c r="E35" s="9">
        <v>645</v>
      </c>
      <c r="F35" s="5"/>
      <c r="G35" s="5"/>
      <c r="H35" s="5"/>
    </row>
    <row r="36" s="1" customFormat="1" ht="30" customHeight="1" spans="1:8">
      <c r="A36" s="7"/>
      <c r="B36" s="8" t="s">
        <v>66</v>
      </c>
      <c r="C36" s="8">
        <f t="shared" si="1"/>
        <v>105</v>
      </c>
      <c r="D36" s="8">
        <v>10</v>
      </c>
      <c r="E36" s="9">
        <v>95</v>
      </c>
      <c r="F36" s="5"/>
      <c r="G36" s="5"/>
      <c r="H36" s="5"/>
    </row>
    <row r="37" s="1" customFormat="1" ht="30" customHeight="1" spans="1:8">
      <c r="A37" s="7"/>
      <c r="B37" s="10" t="s">
        <v>67</v>
      </c>
      <c r="C37" s="8">
        <f t="shared" si="1"/>
        <v>264</v>
      </c>
      <c r="D37" s="8">
        <v>29</v>
      </c>
      <c r="E37" s="9">
        <v>235</v>
      </c>
      <c r="F37" s="5"/>
      <c r="G37" s="5"/>
      <c r="H37" s="5"/>
    </row>
    <row r="38" s="1" customFormat="1" ht="30" customHeight="1" spans="1:8">
      <c r="A38" s="7" t="s">
        <v>68</v>
      </c>
      <c r="B38" s="13" t="s">
        <v>69</v>
      </c>
      <c r="C38" s="8">
        <f t="shared" si="1"/>
        <v>140</v>
      </c>
      <c r="D38" s="8">
        <v>95</v>
      </c>
      <c r="E38" s="9">
        <v>45</v>
      </c>
      <c r="F38" s="5" t="s">
        <v>70</v>
      </c>
      <c r="G38" s="5" t="s">
        <v>71</v>
      </c>
      <c r="H38" s="5" t="s">
        <v>72</v>
      </c>
    </row>
    <row r="39" s="1" customFormat="1" ht="30" customHeight="1" spans="1:8">
      <c r="A39" s="7"/>
      <c r="B39" s="13" t="s">
        <v>73</v>
      </c>
      <c r="C39" s="8">
        <f t="shared" si="1"/>
        <v>216</v>
      </c>
      <c r="D39" s="8">
        <v>158</v>
      </c>
      <c r="E39" s="9">
        <v>58</v>
      </c>
      <c r="F39" s="5"/>
      <c r="G39" s="5"/>
      <c r="H39" s="5"/>
    </row>
    <row r="40" s="1" customFormat="1" ht="30" customHeight="1" spans="1:8">
      <c r="A40" s="7"/>
      <c r="B40" s="13" t="s">
        <v>74</v>
      </c>
      <c r="C40" s="8">
        <f t="shared" si="1"/>
        <v>30</v>
      </c>
      <c r="D40" s="8">
        <v>24</v>
      </c>
      <c r="E40" s="9">
        <v>6</v>
      </c>
      <c r="F40" s="5"/>
      <c r="G40" s="5"/>
      <c r="H40" s="5"/>
    </row>
    <row r="41" s="1" customFormat="1" ht="30" customHeight="1" spans="1:8">
      <c r="A41" s="7"/>
      <c r="B41" s="13" t="s">
        <v>75</v>
      </c>
      <c r="C41" s="8">
        <f t="shared" si="1"/>
        <v>144</v>
      </c>
      <c r="D41" s="8">
        <v>110</v>
      </c>
      <c r="E41" s="9">
        <v>34</v>
      </c>
      <c r="F41" s="5"/>
      <c r="G41" s="5"/>
      <c r="H41" s="5"/>
    </row>
    <row r="42" s="1" customFormat="1" ht="30" customHeight="1" spans="1:8">
      <c r="A42" s="7"/>
      <c r="B42" s="13" t="s">
        <v>76</v>
      </c>
      <c r="C42" s="8">
        <f t="shared" si="1"/>
        <v>31</v>
      </c>
      <c r="D42" s="8">
        <v>20</v>
      </c>
      <c r="E42" s="9">
        <v>11</v>
      </c>
      <c r="F42" s="5"/>
      <c r="G42" s="5"/>
      <c r="H42" s="5"/>
    </row>
    <row r="43" s="1" customFormat="1" ht="30" customHeight="1" spans="1:8">
      <c r="A43" s="7"/>
      <c r="B43" s="13" t="s">
        <v>77</v>
      </c>
      <c r="C43" s="8">
        <f t="shared" si="1"/>
        <v>31</v>
      </c>
      <c r="D43" s="8">
        <v>24</v>
      </c>
      <c r="E43" s="9">
        <v>7</v>
      </c>
      <c r="F43" s="5"/>
      <c r="G43" s="5"/>
      <c r="H43" s="5"/>
    </row>
    <row r="44" s="1" customFormat="1" ht="30" customHeight="1" spans="1:8">
      <c r="A44" s="14" t="s">
        <v>78</v>
      </c>
      <c r="B44" s="13" t="s">
        <v>79</v>
      </c>
      <c r="C44" s="8">
        <f t="shared" si="1"/>
        <v>188</v>
      </c>
      <c r="D44" s="8">
        <v>114</v>
      </c>
      <c r="E44" s="9">
        <v>74</v>
      </c>
      <c r="F44" s="5" t="s">
        <v>80</v>
      </c>
      <c r="G44" s="5" t="s">
        <v>81</v>
      </c>
      <c r="H44" s="5" t="s">
        <v>82</v>
      </c>
    </row>
    <row r="45" s="1" customFormat="1" ht="30" customHeight="1" spans="1:8">
      <c r="A45" s="14"/>
      <c r="B45" s="13" t="s">
        <v>83</v>
      </c>
      <c r="C45" s="8">
        <f t="shared" si="1"/>
        <v>64</v>
      </c>
      <c r="D45" s="8">
        <v>64</v>
      </c>
      <c r="E45" s="9">
        <v>0</v>
      </c>
      <c r="F45" s="5"/>
      <c r="G45" s="5"/>
      <c r="H45" s="5"/>
    </row>
    <row r="46" s="1" customFormat="1" ht="30" customHeight="1" spans="1:8">
      <c r="A46" s="14"/>
      <c r="B46" s="13" t="s">
        <v>84</v>
      </c>
      <c r="C46" s="8">
        <f t="shared" si="1"/>
        <v>134</v>
      </c>
      <c r="D46" s="8">
        <v>70</v>
      </c>
      <c r="E46" s="9">
        <v>64</v>
      </c>
      <c r="F46" s="5"/>
      <c r="G46" s="5"/>
      <c r="H46" s="5"/>
    </row>
    <row r="47" s="1" customFormat="1" ht="30" customHeight="1" spans="1:8">
      <c r="A47" s="14"/>
      <c r="B47" s="15" t="s">
        <v>85</v>
      </c>
      <c r="C47" s="8">
        <f t="shared" si="1"/>
        <v>139</v>
      </c>
      <c r="D47" s="8">
        <v>118</v>
      </c>
      <c r="E47" s="9">
        <v>21</v>
      </c>
      <c r="F47" s="5"/>
      <c r="G47" s="5"/>
      <c r="H47" s="5"/>
    </row>
    <row r="48" s="1" customFormat="1" ht="30" customHeight="1" spans="1:8">
      <c r="A48" s="14"/>
      <c r="B48" s="16" t="s">
        <v>86</v>
      </c>
      <c r="C48" s="8">
        <f t="shared" si="1"/>
        <v>29</v>
      </c>
      <c r="D48" s="8">
        <v>27</v>
      </c>
      <c r="E48" s="9">
        <v>2</v>
      </c>
      <c r="F48" s="5"/>
      <c r="G48" s="5"/>
      <c r="H48" s="5"/>
    </row>
    <row r="49" s="1" customFormat="1" ht="30" customHeight="1" spans="1:8">
      <c r="A49" s="17" t="s">
        <v>87</v>
      </c>
      <c r="B49" s="17"/>
      <c r="C49" s="17">
        <f>SUM(C4:C48)</f>
        <v>7296</v>
      </c>
      <c r="D49" s="17">
        <f>SUM(D4:D48)</f>
        <v>3015</v>
      </c>
      <c r="E49" s="17">
        <f>SUM(E4:E48)</f>
        <v>4281</v>
      </c>
      <c r="F49" s="12"/>
      <c r="G49" s="18"/>
      <c r="H49" s="18"/>
    </row>
    <row r="50" s="1" customFormat="1" ht="30" customHeight="1" spans="1:8">
      <c r="A50" s="19" t="s">
        <v>88</v>
      </c>
      <c r="B50" s="19"/>
      <c r="C50" s="19"/>
      <c r="D50" s="19"/>
      <c r="E50" s="19"/>
      <c r="F50" s="19"/>
      <c r="G50" s="18"/>
      <c r="H50" s="18"/>
    </row>
    <row r="51" s="1" customFormat="1" ht="30" customHeight="1" spans="1:8">
      <c r="A51" s="20" t="s">
        <v>89</v>
      </c>
      <c r="B51" s="21"/>
      <c r="C51" s="21"/>
      <c r="D51" s="21"/>
      <c r="E51" s="21"/>
      <c r="F51" s="21"/>
      <c r="G51" s="21"/>
      <c r="H51" s="22"/>
    </row>
    <row r="52" s="1" customFormat="1" spans="1:3">
      <c r="A52" s="23"/>
      <c r="B52" s="23"/>
      <c r="C52" s="23"/>
    </row>
  </sheetData>
  <mergeCells count="41">
    <mergeCell ref="A1:H1"/>
    <mergeCell ref="F2:H2"/>
    <mergeCell ref="A49:B49"/>
    <mergeCell ref="A51:H51"/>
    <mergeCell ref="A2:A3"/>
    <mergeCell ref="A4:A11"/>
    <mergeCell ref="A12:A16"/>
    <mergeCell ref="A17:A19"/>
    <mergeCell ref="A20:A24"/>
    <mergeCell ref="A25:A32"/>
    <mergeCell ref="A33:A37"/>
    <mergeCell ref="A38:A43"/>
    <mergeCell ref="A44:A48"/>
    <mergeCell ref="B2:B3"/>
    <mergeCell ref="C2:C3"/>
    <mergeCell ref="D2:D3"/>
    <mergeCell ref="E2:E3"/>
    <mergeCell ref="F4:F11"/>
    <mergeCell ref="F12:F16"/>
    <mergeCell ref="F17:F19"/>
    <mergeCell ref="F20:F24"/>
    <mergeCell ref="F25:F32"/>
    <mergeCell ref="F33:F37"/>
    <mergeCell ref="F38:F43"/>
    <mergeCell ref="F44:F48"/>
    <mergeCell ref="G4:G11"/>
    <mergeCell ref="G12:G16"/>
    <mergeCell ref="G17:G19"/>
    <mergeCell ref="G20:G24"/>
    <mergeCell ref="G25:G32"/>
    <mergeCell ref="G33:G37"/>
    <mergeCell ref="G38:G43"/>
    <mergeCell ref="G44:G48"/>
    <mergeCell ref="H4:H11"/>
    <mergeCell ref="H12:H16"/>
    <mergeCell ref="H17:H19"/>
    <mergeCell ref="H20:H24"/>
    <mergeCell ref="H25:H32"/>
    <mergeCell ref="H33:H37"/>
    <mergeCell ref="H38:H43"/>
    <mergeCell ref="H44:H48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2022-08-01T03:36:00Z</dcterms:created>
  <dcterms:modified xsi:type="dcterms:W3CDTF">2023-10-10T09:34:13Z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50A8136C544B4A71BDA6433FF40F2F39</vt:lpwstr>
  </property>
  <property fmtid="{D5CDD505-2E9C-101B-9397-08002B2CF9AE}" pid="3" name="KSOProductBuildVer">
    <vt:lpwstr>2052-12.1.0.15712</vt:lpwstr>
  </property>
</Properties>
</file>